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45" windowWidth="19815" windowHeight="76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5" i="1"/>
  <c r="D15"/>
  <c r="F15"/>
  <c r="B15" l="1"/>
  <c r="E15"/>
  <c r="G15"/>
</calcChain>
</file>

<file path=xl/sharedStrings.xml><?xml version="1.0" encoding="utf-8"?>
<sst xmlns="http://schemas.openxmlformats.org/spreadsheetml/2006/main" count="21" uniqueCount="21">
  <si>
    <t>Total</t>
  </si>
  <si>
    <t>Kannur</t>
  </si>
  <si>
    <t>Wayanad</t>
  </si>
  <si>
    <t>Kozhikode</t>
  </si>
  <si>
    <t>Malappuram</t>
  </si>
  <si>
    <t>Palakkad</t>
  </si>
  <si>
    <t>Thrissur</t>
  </si>
  <si>
    <t>Ernakulam</t>
  </si>
  <si>
    <t>Idukki</t>
  </si>
  <si>
    <t>Kottayam</t>
  </si>
  <si>
    <t>Alappuzha</t>
  </si>
  <si>
    <t>Pathanamthitta</t>
  </si>
  <si>
    <t>Kollam</t>
  </si>
  <si>
    <t>Thiruvananthapuram</t>
  </si>
  <si>
    <t>Balance to be paid</t>
  </si>
  <si>
    <t>Amout Paid</t>
  </si>
  <si>
    <t>Interest till Second</t>
  </si>
  <si>
    <t>Interest total</t>
  </si>
  <si>
    <t>Total Loan Amount</t>
  </si>
  <si>
    <t>District</t>
  </si>
  <si>
    <t>NHGS</t>
  </si>
</sst>
</file>

<file path=xl/styles.xml><?xml version="1.0" encoding="utf-8"?>
<styleSheet xmlns="http://schemas.openxmlformats.org/spreadsheetml/2006/main">
  <numFmts count="1">
    <numFmt numFmtId="164" formatCode="_ * #,##0_ ;_ * \-#,##0_ ;_ * &quot;-&quot;??_ ;_ @_ "/>
  </numFmts>
  <fonts count="6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/>
    <xf numFmtId="1" fontId="1" fillId="0" borderId="0" xfId="0" applyNumberFormat="1" applyFont="1"/>
    <xf numFmtId="0" fontId="3" fillId="0" borderId="1" xfId="0" applyFont="1" applyFill="1" applyBorder="1"/>
    <xf numFmtId="1" fontId="3" fillId="0" borderId="1" xfId="0" applyNumberFormat="1" applyFont="1" applyFill="1" applyBorder="1"/>
    <xf numFmtId="0" fontId="3" fillId="0" borderId="1" xfId="0" applyFont="1" applyBorder="1"/>
    <xf numFmtId="0" fontId="4" fillId="0" borderId="1" xfId="0" applyFont="1" applyFill="1" applyBorder="1"/>
    <xf numFmtId="1" fontId="3" fillId="0" borderId="1" xfId="0" applyNumberFormat="1" applyFont="1" applyBorder="1"/>
    <xf numFmtId="0" fontId="3" fillId="0" borderId="0" xfId="0" applyFont="1" applyAlignment="1"/>
    <xf numFmtId="0" fontId="2" fillId="2" borderId="1" xfId="0" applyFont="1" applyFill="1" applyBorder="1"/>
    <xf numFmtId="0" fontId="5" fillId="2" borderId="1" xfId="0" applyFont="1" applyFill="1" applyBorder="1"/>
    <xf numFmtId="1" fontId="5" fillId="2" borderId="1" xfId="0" applyNumberFormat="1" applyFont="1" applyFill="1" applyBorder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sqref="A1:XFD1048576"/>
    </sheetView>
  </sheetViews>
  <sheetFormatPr defaultRowHeight="15.75"/>
  <cols>
    <col min="1" max="1" width="21.28515625" style="1" customWidth="1"/>
    <col min="2" max="2" width="12.5703125" style="1" customWidth="1"/>
    <col min="3" max="3" width="13.42578125" style="1" customWidth="1"/>
    <col min="4" max="4" width="18.140625" style="1" customWidth="1"/>
    <col min="5" max="5" width="13.5703125" style="1" customWidth="1"/>
    <col min="6" max="6" width="12.42578125" style="1" bestFit="1" customWidth="1"/>
    <col min="7" max="7" width="15" style="1" customWidth="1"/>
    <col min="8" max="8" width="10.28515625" style="1" customWidth="1"/>
    <col min="9" max="9" width="11.7109375" style="1" customWidth="1"/>
    <col min="10" max="16384" width="9.140625" style="1"/>
  </cols>
  <sheetData>
    <row r="1" spans="1:10" ht="31.5">
      <c r="A1" s="14" t="s">
        <v>19</v>
      </c>
      <c r="B1" s="14" t="s">
        <v>20</v>
      </c>
      <c r="C1" s="15" t="s">
        <v>18</v>
      </c>
      <c r="D1" s="16" t="s">
        <v>17</v>
      </c>
      <c r="E1" s="15" t="s">
        <v>16</v>
      </c>
      <c r="F1" s="15" t="s">
        <v>15</v>
      </c>
      <c r="G1" s="15" t="s">
        <v>14</v>
      </c>
    </row>
    <row r="2" spans="1:10">
      <c r="A2" s="5" t="s">
        <v>13</v>
      </c>
      <c r="B2" s="5">
        <v>125</v>
      </c>
      <c r="C2" s="5">
        <v>41526500</v>
      </c>
      <c r="D2" s="6">
        <v>8522043</v>
      </c>
      <c r="E2" s="6">
        <v>6035354</v>
      </c>
      <c r="F2" s="6">
        <v>3040589</v>
      </c>
      <c r="G2" s="6">
        <v>2994765</v>
      </c>
    </row>
    <row r="3" spans="1:10">
      <c r="A3" s="5" t="s">
        <v>12</v>
      </c>
      <c r="B3" s="5">
        <v>103</v>
      </c>
      <c r="C3" s="7">
        <v>35459800</v>
      </c>
      <c r="D3" s="6">
        <v>7684267</v>
      </c>
      <c r="E3" s="7">
        <v>5466695</v>
      </c>
      <c r="F3" s="7">
        <v>2377374</v>
      </c>
      <c r="G3" s="7">
        <v>3089321</v>
      </c>
    </row>
    <row r="4" spans="1:10">
      <c r="A4" s="5" t="s">
        <v>11</v>
      </c>
      <c r="B4" s="5">
        <v>2149</v>
      </c>
      <c r="C4" s="7">
        <v>1392858108</v>
      </c>
      <c r="D4" s="7">
        <v>258452450</v>
      </c>
      <c r="E4" s="7">
        <v>195223839</v>
      </c>
      <c r="F4" s="7">
        <v>92560844</v>
      </c>
      <c r="G4" s="7">
        <v>102662995</v>
      </c>
    </row>
    <row r="5" spans="1:10">
      <c r="A5" s="8" t="s">
        <v>10</v>
      </c>
      <c r="B5" s="8">
        <v>5809</v>
      </c>
      <c r="C5" s="7">
        <v>4366895432</v>
      </c>
      <c r="D5" s="7">
        <v>843563599</v>
      </c>
      <c r="E5" s="7">
        <v>648939303</v>
      </c>
      <c r="F5" s="7">
        <v>284195950</v>
      </c>
      <c r="G5" s="7">
        <v>364743353</v>
      </c>
    </row>
    <row r="6" spans="1:10">
      <c r="A6" s="8" t="s">
        <v>9</v>
      </c>
      <c r="B6" s="8">
        <v>3242</v>
      </c>
      <c r="C6" s="7">
        <v>2197416291</v>
      </c>
      <c r="D6" s="9">
        <v>403561960</v>
      </c>
      <c r="E6" s="9">
        <v>313316119</v>
      </c>
      <c r="F6" s="9">
        <v>130525147</v>
      </c>
      <c r="G6" s="7">
        <v>182790972</v>
      </c>
    </row>
    <row r="7" spans="1:10">
      <c r="A7" s="5" t="s">
        <v>8</v>
      </c>
      <c r="B7" s="10">
        <v>620</v>
      </c>
      <c r="C7" s="5">
        <v>116067650</v>
      </c>
      <c r="D7" s="6">
        <v>23577058</v>
      </c>
      <c r="E7" s="6">
        <v>16891884</v>
      </c>
      <c r="F7" s="6">
        <v>6916106</v>
      </c>
      <c r="G7" s="6">
        <v>9975778</v>
      </c>
    </row>
    <row r="8" spans="1:10">
      <c r="A8" s="5" t="s">
        <v>7</v>
      </c>
      <c r="B8" s="5">
        <v>7778</v>
      </c>
      <c r="C8" s="5">
        <v>5075954655</v>
      </c>
      <c r="D8" s="6">
        <v>951130869</v>
      </c>
      <c r="E8" s="6">
        <v>743773768</v>
      </c>
      <c r="F8" s="6">
        <v>408891183</v>
      </c>
      <c r="G8" s="6">
        <v>334882585</v>
      </c>
    </row>
    <row r="9" spans="1:10">
      <c r="A9" s="5" t="s">
        <v>6</v>
      </c>
      <c r="B9" s="5">
        <v>6837</v>
      </c>
      <c r="C9" s="7">
        <v>3590387120</v>
      </c>
      <c r="D9" s="9">
        <v>657079235</v>
      </c>
      <c r="E9" s="9">
        <v>516690367</v>
      </c>
      <c r="F9" s="9">
        <v>291374000</v>
      </c>
      <c r="G9" s="9">
        <v>225316367</v>
      </c>
    </row>
    <row r="10" spans="1:10">
      <c r="A10" s="5" t="s">
        <v>5</v>
      </c>
      <c r="B10" s="5">
        <v>613</v>
      </c>
      <c r="C10" s="5">
        <v>152275130</v>
      </c>
      <c r="D10" s="6">
        <v>31034579</v>
      </c>
      <c r="E10" s="6">
        <v>23267569</v>
      </c>
      <c r="F10" s="6">
        <v>12070606</v>
      </c>
      <c r="G10" s="6">
        <v>11196963</v>
      </c>
    </row>
    <row r="11" spans="1:10">
      <c r="A11" s="5" t="s">
        <v>4</v>
      </c>
      <c r="B11" s="5">
        <v>1187</v>
      </c>
      <c r="C11" s="6">
        <v>410373550</v>
      </c>
      <c r="D11" s="6">
        <v>74076076</v>
      </c>
      <c r="E11" s="6">
        <v>61344269</v>
      </c>
      <c r="F11" s="6">
        <v>37977678</v>
      </c>
      <c r="G11" s="7">
        <v>23366591</v>
      </c>
    </row>
    <row r="12" spans="1:10">
      <c r="A12" s="5" t="s">
        <v>3</v>
      </c>
      <c r="B12" s="5">
        <v>822</v>
      </c>
      <c r="C12" s="5">
        <v>261983152</v>
      </c>
      <c r="D12" s="6">
        <v>42283007</v>
      </c>
      <c r="E12" s="6">
        <v>35086829</v>
      </c>
      <c r="F12" s="6">
        <v>19680000</v>
      </c>
      <c r="G12" s="6">
        <v>15406829</v>
      </c>
      <c r="I12" s="3"/>
      <c r="J12" s="3"/>
    </row>
    <row r="13" spans="1:10">
      <c r="A13" s="5" t="s">
        <v>2</v>
      </c>
      <c r="B13" s="5">
        <v>967</v>
      </c>
      <c r="C13" s="5">
        <v>297108800</v>
      </c>
      <c r="D13" s="6">
        <v>60532559</v>
      </c>
      <c r="E13" s="6">
        <v>44214875</v>
      </c>
      <c r="F13" s="6">
        <v>22000000</v>
      </c>
      <c r="G13" s="6">
        <v>22214875</v>
      </c>
      <c r="I13" s="3"/>
      <c r="J13" s="4"/>
    </row>
    <row r="14" spans="1:10">
      <c r="A14" s="5" t="s">
        <v>1</v>
      </c>
      <c r="B14" s="5">
        <v>15</v>
      </c>
      <c r="C14" s="5">
        <v>1940000</v>
      </c>
      <c r="D14" s="6">
        <v>321434</v>
      </c>
      <c r="E14" s="6">
        <v>276572</v>
      </c>
      <c r="F14" s="6">
        <v>154523</v>
      </c>
      <c r="G14" s="6">
        <v>122049</v>
      </c>
      <c r="I14" s="3"/>
    </row>
    <row r="15" spans="1:10">
      <c r="A15" s="11" t="s">
        <v>0</v>
      </c>
      <c r="B15" s="12">
        <f t="shared" ref="B15:G15" si="0">SUM(B2:B14)</f>
        <v>30267</v>
      </c>
      <c r="C15" s="12">
        <f>SUM(C2:C14)</f>
        <v>17940246188</v>
      </c>
      <c r="D15" s="13">
        <f>SUM(D2:D14)</f>
        <v>3361819136</v>
      </c>
      <c r="E15" s="13">
        <f t="shared" si="0"/>
        <v>2610527443</v>
      </c>
      <c r="F15" s="13">
        <f>SUM(F2:F14)</f>
        <v>1311764000</v>
      </c>
      <c r="G15" s="13">
        <f t="shared" si="0"/>
        <v>1298763443</v>
      </c>
    </row>
    <row r="17" spans="3:7">
      <c r="C17" s="2"/>
      <c r="D17" s="2"/>
      <c r="E17" s="2"/>
      <c r="F17" s="2"/>
      <c r="G17" s="2"/>
    </row>
    <row r="18" spans="3:7">
      <c r="E1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KSREE36</dc:creator>
  <cp:lastModifiedBy>HP</cp:lastModifiedBy>
  <dcterms:created xsi:type="dcterms:W3CDTF">2020-09-21T16:29:58Z</dcterms:created>
  <dcterms:modified xsi:type="dcterms:W3CDTF">2020-09-27T05:53:07Z</dcterms:modified>
</cp:coreProperties>
</file>